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0" yWindow="0" windowWidth="28800" windowHeight="13725" firstSheet="1" activeTab="1"/>
  </bookViews>
  <sheets>
    <sheet name="Parametri" sheetId="2" state="hidden" r:id="rId1"/>
    <sheet name="CATALOG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2" i="1" l="1"/>
  <c r="AW9" i="1"/>
  <c r="AW8" i="1"/>
  <c r="AV11" i="1"/>
  <c r="AW11" i="1" s="1"/>
  <c r="AV10" i="1"/>
  <c r="AW10" i="1" s="1"/>
  <c r="AV9" i="1"/>
  <c r="AV8" i="1"/>
  <c r="AV7" i="1"/>
  <c r="AW7" i="1" s="1"/>
  <c r="AV6" i="1"/>
  <c r="AW6" i="1" s="1"/>
  <c r="AV5" i="1"/>
  <c r="AW5" i="1" s="1"/>
  <c r="AV4" i="1"/>
  <c r="AW4" i="1" s="1"/>
</calcChain>
</file>

<file path=xl/sharedStrings.xml><?xml version="1.0" encoding="utf-8"?>
<sst xmlns="http://schemas.openxmlformats.org/spreadsheetml/2006/main" count="125" uniqueCount="66">
  <si>
    <t>sa</t>
  </si>
  <si>
    <t>PP_BEESTORE</t>
  </si>
  <si>
    <t>DRIVER=SQL Server;SERVER=192.168.150.2;UID=sa;PWD=Sir!2021@Lid;</t>
  </si>
  <si>
    <t>192.168.150.2</t>
  </si>
  <si>
    <t>Sir!2021@Lid</t>
  </si>
  <si>
    <t xml:space="preserve"> </t>
  </si>
  <si>
    <t>D1</t>
  </si>
  <si>
    <t>XXXS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</si>
  <si>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</si>
  <si>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</si>
  <si>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</si>
  <si>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</si>
  <si>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</si>
  <si>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</si>
  <si>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</si>
  <si>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</si>
  <si>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</si>
  <si>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</si>
  <si>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Costo</t>
  </si>
  <si>
    <t>Retail</t>
  </si>
  <si>
    <t>Linea</t>
  </si>
  <si>
    <t>Descrizione</t>
  </si>
  <si>
    <t>Modello</t>
  </si>
  <si>
    <t>Variante</t>
  </si>
  <si>
    <t>Sesso</t>
  </si>
  <si>
    <t>Marca</t>
  </si>
  <si>
    <t>Scalarino</t>
  </si>
  <si>
    <t>Totale</t>
  </si>
  <si>
    <t>TotalePrz</t>
  </si>
  <si>
    <t>STONE ISLANDUOMOFelpe</t>
  </si>
  <si>
    <t>158</t>
  </si>
  <si>
    <t>400</t>
  </si>
  <si>
    <t>STONE ISLAND</t>
  </si>
  <si>
    <t>CREWNECK SWEATSHIRT</t>
  </si>
  <si>
    <t>771563045 V0044</t>
  </si>
  <si>
    <t>AQUA</t>
  </si>
  <si>
    <t>UOMO</t>
  </si>
  <si>
    <t>MADE IN ITALY</t>
  </si>
  <si>
    <t>STONE ISLANDUOMOGiubbini</t>
  </si>
  <si>
    <t>261</t>
  </si>
  <si>
    <t>660</t>
  </si>
  <si>
    <t>JACKET</t>
  </si>
  <si>
    <t>771540527 V0055</t>
  </si>
  <si>
    <t>SAGE</t>
  </si>
  <si>
    <t>MADE IN CHINA</t>
  </si>
  <si>
    <t>351</t>
  </si>
  <si>
    <t>890</t>
  </si>
  <si>
    <t>HOODED JACKET</t>
  </si>
  <si>
    <t>77154319A V0010</t>
  </si>
  <si>
    <t>RED</t>
  </si>
  <si>
    <t>MADE IN ROMANIA</t>
  </si>
  <si>
    <t>212</t>
  </si>
  <si>
    <t>535</t>
  </si>
  <si>
    <t>LIGHT OUTERWEAR</t>
  </si>
  <si>
    <t>7715Q0122 V0010</t>
  </si>
  <si>
    <t>7715Q0122 V0020</t>
  </si>
  <si>
    <t>NAVY BLUE</t>
  </si>
  <si>
    <t>7715Q0122 V0029</t>
  </si>
  <si>
    <t>BLACK</t>
  </si>
  <si>
    <t>7715Q0122 V0055</t>
  </si>
  <si>
    <t>STONE ISLANDUOMOPiumini</t>
  </si>
  <si>
    <t>473</t>
  </si>
  <si>
    <t>1200</t>
  </si>
  <si>
    <t>DOWN JACKET</t>
  </si>
  <si>
    <t>7715435E6 V0015</t>
  </si>
  <si>
    <t>BRICK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</si>
</sst>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2" fillId="0" borderId="1" xfId="0" applyFont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47625</xdr:colOff>
          <xdr:row>1</xdr:row>
          <xdr:rowOff>95250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9</xdr:col>
          <xdr:colOff>361950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3</xdr:col>
      <xdr:colOff>762000</xdr:colOff>
      <xdr:row>3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762000</xdr:colOff>
      <xdr:row>3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3</xdr:col>
      <xdr:colOff>762000</xdr:colOff>
      <xdr:row>4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2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762000</xdr:colOff>
      <xdr:row>4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562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3</xdr:col>
      <xdr:colOff>762000</xdr:colOff>
      <xdr:row>5</xdr:row>
      <xdr:rowOff>1016000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8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762000</xdr:colOff>
      <xdr:row>5</xdr:row>
      <xdr:rowOff>1016000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6384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762000</xdr:colOff>
      <xdr:row>6</xdr:row>
      <xdr:rowOff>1016000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47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762000</xdr:colOff>
      <xdr:row>6</xdr:row>
      <xdr:rowOff>1016000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7147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762000</xdr:colOff>
      <xdr:row>7</xdr:row>
      <xdr:rowOff>1016000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910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762000</xdr:colOff>
      <xdr:row>7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79107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762000</xdr:colOff>
      <xdr:row>8</xdr:row>
      <xdr:rowOff>1016000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674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762000</xdr:colOff>
      <xdr:row>8</xdr:row>
      <xdr:rowOff>1016000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8674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762000</xdr:colOff>
      <xdr:row>9</xdr:row>
      <xdr:rowOff>1016000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43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762000</xdr:colOff>
      <xdr:row>9</xdr:row>
      <xdr:rowOff>1016000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943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762000</xdr:colOff>
      <xdr:row>10</xdr:row>
      <xdr:rowOff>1016000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200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762000</xdr:colOff>
      <xdr:row>10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020050"/>
          <a:ext cx="762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X12"/>
  <sheetViews>
    <sheetView tabSelected="1" topLeftCell="D1" workbookViewId="0">
      <pane ySplit="3" topLeftCell="A4" activePane="bottomLeft" state="frozen"/>
      <selection activeCell="D1" sqref="D1"/>
      <selection pane="bottomLeft" activeCell="AW14" sqref="AW14:AW18"/>
    </sheetView>
  </sheetViews>
  <sheetFormatPr defaultColWidth="5.7109375" defaultRowHeight="12.75" x14ac:dyDescent="0.2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11.85546875" style="1" bestFit="1" customWidth="1"/>
    <col min="12" max="12" width="20" style="1" bestFit="1" customWidth="1"/>
    <col min="13" max="13" width="15.85546875" style="1" bestFit="1" customWidth="1"/>
    <col min="14" max="14" width="9.140625" style="1" bestFit="1" customWidth="1"/>
    <col min="15" max="15" width="6.28515625" style="1" bestFit="1" customWidth="1"/>
    <col min="16" max="16" width="15.85546875" style="1" hidden="1" customWidth="1"/>
    <col min="17" max="24" width="5.7109375" style="1"/>
    <col min="25" max="46" width="0" style="1" hidden="1" customWidth="1"/>
    <col min="47" max="48" width="5.7109375" style="1"/>
    <col min="49" max="49" width="8.28515625" style="1" bestFit="1" customWidth="1"/>
    <col min="50" max="50" width="0" style="1" hidden="1" customWidth="1"/>
    <col min="51" max="16384" width="5.7109375" style="1"/>
  </cols>
  <sheetData>
    <row r="1" spans="1:50" x14ac:dyDescent="0.2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1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5</v>
      </c>
      <c r="Q1" s="1" t="s">
        <v>6</v>
      </c>
      <c r="R1" s="1" t="s">
        <v>7</v>
      </c>
      <c r="S1" s="1" t="s">
        <v>8</v>
      </c>
      <c r="T1" s="1" t="s">
        <v>9</v>
      </c>
      <c r="U1" s="1" t="s">
        <v>10</v>
      </c>
      <c r="V1" s="1" t="s">
        <v>11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V1" s="1" t="s">
        <v>5</v>
      </c>
      <c r="AW1" s="1" t="s">
        <v>5</v>
      </c>
      <c r="AX1" s="1">
        <v>141</v>
      </c>
    </row>
    <row r="2" spans="1:50" x14ac:dyDescent="0.2">
      <c r="A2" s="1">
        <v>1</v>
      </c>
      <c r="AX2" s="1">
        <v>141</v>
      </c>
    </row>
    <row r="3" spans="1:50" s="3" customFormat="1" x14ac:dyDescent="0.2">
      <c r="A3" s="2">
        <v>1</v>
      </c>
      <c r="B3" s="2"/>
      <c r="C3" s="2"/>
      <c r="D3" s="2"/>
      <c r="E3" s="2"/>
      <c r="F3" s="2"/>
      <c r="G3" s="2"/>
      <c r="H3" s="2"/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3" t="s">
        <v>27</v>
      </c>
      <c r="AW3" s="3" t="s">
        <v>28</v>
      </c>
      <c r="AX3" s="3">
        <v>141</v>
      </c>
    </row>
    <row r="4" spans="1:50" ht="84.95" customHeight="1" x14ac:dyDescent="0.2">
      <c r="A4" s="1">
        <v>2</v>
      </c>
      <c r="B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6</v>
      </c>
      <c r="R4" s="4"/>
      <c r="S4" s="4"/>
      <c r="T4" s="4"/>
      <c r="U4" s="4"/>
      <c r="V4" s="1">
        <v>1</v>
      </c>
      <c r="W4" s="1">
        <v>2</v>
      </c>
      <c r="X4" s="1">
        <v>1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V4" s="1">
        <f t="shared" ref="AV4:AV11" si="0">SUM(R4:AU4)</f>
        <v>4</v>
      </c>
      <c r="AW4" s="1">
        <f t="shared" ref="AW4:AW11" si="1" xml:space="preserve"> AV4 * SUBSTITUTE(I4,".",",")</f>
        <v>632</v>
      </c>
      <c r="AX4" s="1">
        <v>141</v>
      </c>
    </row>
    <row r="5" spans="1:50" ht="84.95" customHeight="1" x14ac:dyDescent="0.2">
      <c r="A5" s="1">
        <v>2</v>
      </c>
      <c r="B5" s="1" t="s">
        <v>38</v>
      </c>
      <c r="I5" s="1" t="s">
        <v>39</v>
      </c>
      <c r="J5" s="1" t="s">
        <v>40</v>
      </c>
      <c r="K5" s="1" t="s">
        <v>32</v>
      </c>
      <c r="L5" s="1" t="s">
        <v>41</v>
      </c>
      <c r="M5" s="1" t="s">
        <v>42</v>
      </c>
      <c r="N5" s="1" t="s">
        <v>43</v>
      </c>
      <c r="O5" s="1" t="s">
        <v>36</v>
      </c>
      <c r="P5" s="1" t="s">
        <v>44</v>
      </c>
      <c r="Q5" s="1" t="s">
        <v>6</v>
      </c>
      <c r="R5" s="4"/>
      <c r="S5" s="4"/>
      <c r="T5" s="4"/>
      <c r="U5" s="4"/>
      <c r="V5" s="1">
        <v>1</v>
      </c>
      <c r="W5" s="1">
        <v>1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V5" s="1">
        <f t="shared" si="0"/>
        <v>2</v>
      </c>
      <c r="AW5" s="1">
        <f t="shared" si="1"/>
        <v>522</v>
      </c>
      <c r="AX5" s="1">
        <v>141</v>
      </c>
    </row>
    <row r="6" spans="1:50" ht="84.95" customHeight="1" x14ac:dyDescent="0.2">
      <c r="A6" s="1">
        <v>2</v>
      </c>
      <c r="B6" s="1" t="s">
        <v>38</v>
      </c>
      <c r="I6" s="1" t="s">
        <v>45</v>
      </c>
      <c r="J6" s="1" t="s">
        <v>46</v>
      </c>
      <c r="K6" s="1" t="s">
        <v>32</v>
      </c>
      <c r="L6" s="1" t="s">
        <v>47</v>
      </c>
      <c r="M6" s="1" t="s">
        <v>48</v>
      </c>
      <c r="N6" s="1" t="s">
        <v>49</v>
      </c>
      <c r="O6" s="1" t="s">
        <v>36</v>
      </c>
      <c r="P6" s="1" t="s">
        <v>50</v>
      </c>
      <c r="Q6" s="1" t="s">
        <v>6</v>
      </c>
      <c r="R6" s="4"/>
      <c r="S6" s="4"/>
      <c r="T6" s="4"/>
      <c r="U6" s="1">
        <v>1</v>
      </c>
      <c r="V6" s="1">
        <v>1</v>
      </c>
      <c r="W6" s="1">
        <v>1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1">
        <f t="shared" si="0"/>
        <v>3</v>
      </c>
      <c r="AW6" s="1">
        <f t="shared" si="1"/>
        <v>1053</v>
      </c>
      <c r="AX6" s="1">
        <v>141</v>
      </c>
    </row>
    <row r="7" spans="1:50" ht="84.95" customHeight="1" x14ac:dyDescent="0.2">
      <c r="A7" s="1">
        <v>2</v>
      </c>
      <c r="B7" s="1" t="s">
        <v>38</v>
      </c>
      <c r="I7" s="1" t="s">
        <v>51</v>
      </c>
      <c r="J7" s="1" t="s">
        <v>52</v>
      </c>
      <c r="K7" s="1" t="s">
        <v>32</v>
      </c>
      <c r="L7" s="1" t="s">
        <v>53</v>
      </c>
      <c r="M7" s="1" t="s">
        <v>54</v>
      </c>
      <c r="N7" s="1" t="s">
        <v>49</v>
      </c>
      <c r="O7" s="1" t="s">
        <v>36</v>
      </c>
      <c r="P7" s="1" t="s">
        <v>44</v>
      </c>
      <c r="Q7" s="1" t="s">
        <v>6</v>
      </c>
      <c r="R7" s="4"/>
      <c r="S7" s="4"/>
      <c r="T7" s="4"/>
      <c r="U7" s="1">
        <v>1</v>
      </c>
      <c r="V7" s="1">
        <v>1</v>
      </c>
      <c r="W7" s="1">
        <v>1</v>
      </c>
      <c r="X7" s="1">
        <v>1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V7" s="1">
        <f t="shared" si="0"/>
        <v>4</v>
      </c>
      <c r="AW7" s="1">
        <f t="shared" si="1"/>
        <v>848</v>
      </c>
      <c r="AX7" s="1">
        <v>141</v>
      </c>
    </row>
    <row r="8" spans="1:50" ht="84.95" customHeight="1" x14ac:dyDescent="0.2">
      <c r="A8" s="1">
        <v>2</v>
      </c>
      <c r="B8" s="1" t="s">
        <v>38</v>
      </c>
      <c r="I8" s="1" t="s">
        <v>51</v>
      </c>
      <c r="J8" s="1" t="s">
        <v>52</v>
      </c>
      <c r="K8" s="1" t="s">
        <v>32</v>
      </c>
      <c r="L8" s="1" t="s">
        <v>53</v>
      </c>
      <c r="M8" s="1" t="s">
        <v>55</v>
      </c>
      <c r="N8" s="1" t="s">
        <v>56</v>
      </c>
      <c r="O8" s="1" t="s">
        <v>36</v>
      </c>
      <c r="P8" s="1" t="s">
        <v>44</v>
      </c>
      <c r="Q8" s="1" t="s">
        <v>6</v>
      </c>
      <c r="R8" s="4"/>
      <c r="S8" s="4"/>
      <c r="T8" s="4"/>
      <c r="U8" s="4"/>
      <c r="V8" s="4"/>
      <c r="W8" s="4"/>
      <c r="X8" s="1">
        <v>1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V8" s="1">
        <f t="shared" si="0"/>
        <v>1</v>
      </c>
      <c r="AW8" s="1">
        <f t="shared" si="1"/>
        <v>212</v>
      </c>
      <c r="AX8" s="1">
        <v>141</v>
      </c>
    </row>
    <row r="9" spans="1:50" ht="84.95" customHeight="1" x14ac:dyDescent="0.2">
      <c r="A9" s="1">
        <v>2</v>
      </c>
      <c r="B9" s="1" t="s">
        <v>38</v>
      </c>
      <c r="I9" s="1" t="s">
        <v>51</v>
      </c>
      <c r="J9" s="1" t="s">
        <v>52</v>
      </c>
      <c r="K9" s="1" t="s">
        <v>32</v>
      </c>
      <c r="L9" s="1" t="s">
        <v>53</v>
      </c>
      <c r="M9" s="1" t="s">
        <v>57</v>
      </c>
      <c r="N9" s="1" t="s">
        <v>58</v>
      </c>
      <c r="O9" s="1" t="s">
        <v>36</v>
      </c>
      <c r="P9" s="1" t="s">
        <v>44</v>
      </c>
      <c r="Q9" s="1" t="s">
        <v>6</v>
      </c>
      <c r="R9" s="4"/>
      <c r="S9" s="4"/>
      <c r="T9" s="4"/>
      <c r="U9" s="4"/>
      <c r="V9" s="1">
        <v>1</v>
      </c>
      <c r="W9" s="4"/>
      <c r="X9" s="1">
        <v>1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V9" s="1">
        <f t="shared" si="0"/>
        <v>2</v>
      </c>
      <c r="AW9" s="1">
        <f t="shared" si="1"/>
        <v>424</v>
      </c>
      <c r="AX9" s="1">
        <v>141</v>
      </c>
    </row>
    <row r="10" spans="1:50" ht="84.95" customHeight="1" x14ac:dyDescent="0.2">
      <c r="A10" s="1">
        <v>2</v>
      </c>
      <c r="B10" s="1" t="s">
        <v>38</v>
      </c>
      <c r="I10" s="1" t="s">
        <v>51</v>
      </c>
      <c r="J10" s="1" t="s">
        <v>52</v>
      </c>
      <c r="K10" s="1" t="s">
        <v>32</v>
      </c>
      <c r="L10" s="1" t="s">
        <v>53</v>
      </c>
      <c r="M10" s="1" t="s">
        <v>59</v>
      </c>
      <c r="N10" s="1" t="s">
        <v>43</v>
      </c>
      <c r="O10" s="1" t="s">
        <v>36</v>
      </c>
      <c r="P10" s="1" t="s">
        <v>44</v>
      </c>
      <c r="Q10" s="1" t="s">
        <v>6</v>
      </c>
      <c r="R10" s="4"/>
      <c r="S10" s="4"/>
      <c r="T10" s="4"/>
      <c r="U10" s="4"/>
      <c r="V10" s="1">
        <v>1</v>
      </c>
      <c r="W10" s="1">
        <v>1</v>
      </c>
      <c r="X10" s="1">
        <v>2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V10" s="1">
        <f t="shared" si="0"/>
        <v>4</v>
      </c>
      <c r="AW10" s="1">
        <f t="shared" si="1"/>
        <v>848</v>
      </c>
      <c r="AX10" s="1">
        <v>141</v>
      </c>
    </row>
    <row r="11" spans="1:50" ht="84.95" customHeight="1" x14ac:dyDescent="0.2">
      <c r="A11" s="1">
        <v>2</v>
      </c>
      <c r="B11" s="1" t="s">
        <v>60</v>
      </c>
      <c r="I11" s="1" t="s">
        <v>61</v>
      </c>
      <c r="J11" s="1" t="s">
        <v>62</v>
      </c>
      <c r="K11" s="1" t="s">
        <v>32</v>
      </c>
      <c r="L11" s="1" t="s">
        <v>63</v>
      </c>
      <c r="M11" s="1" t="s">
        <v>64</v>
      </c>
      <c r="N11" s="1" t="s">
        <v>65</v>
      </c>
      <c r="O11" s="1" t="s">
        <v>36</v>
      </c>
      <c r="P11" s="1" t="s">
        <v>37</v>
      </c>
      <c r="Q11" s="1" t="s">
        <v>6</v>
      </c>
      <c r="R11" s="4"/>
      <c r="S11" s="4"/>
      <c r="T11" s="4"/>
      <c r="U11" s="4"/>
      <c r="V11" s="1">
        <v>1</v>
      </c>
      <c r="W11" s="1">
        <v>1</v>
      </c>
      <c r="X11" s="1">
        <v>1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V11" s="1">
        <f t="shared" si="0"/>
        <v>3</v>
      </c>
      <c r="AW11" s="1">
        <f t="shared" si="1"/>
        <v>1419</v>
      </c>
      <c r="AX11" s="1">
        <v>141</v>
      </c>
    </row>
    <row r="12" spans="1:50" x14ac:dyDescent="0.2">
      <c r="AW12" s="1">
        <f>SUM(AW4:AW11)</f>
        <v>5958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114300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autoPict="0" r:id="rId7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1</xdr:row>
                <xdr:rowOff>95250</xdr:rowOff>
              </to>
            </anchor>
          </controlPr>
        </control>
      </mc:Choice>
      <mc:Fallback>
        <control shapeId="1029" r:id="rId6" name="InserisciTaglie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CATALOGO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2022-11-30T08:13:19Z</dcterms:created>
  <dcterms:modified xsi:type="dcterms:W3CDTF">2022-12-05T09:57:01Z</dcterms:modified>
</cp:coreProperties>
</file>